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4" yWindow="65500" windowWidth="15900" windowHeight="12696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<sst xmlns="http://schemas.openxmlformats.org/spreadsheetml/2006/main" count="153" uniqueCount="77">
  <si>
    <t>disconnect</t>
  </si>
  <si>
    <t>noisy</t>
  </si>
  <si>
    <t>Layer</t>
  </si>
  <si>
    <t xml:space="preserve">Tray </t>
  </si>
  <si>
    <t>Side</t>
  </si>
  <si>
    <t>Y0</t>
  </si>
  <si>
    <t>B</t>
  </si>
  <si>
    <t>F</t>
  </si>
  <si>
    <t>X0</t>
  </si>
  <si>
    <t>L</t>
  </si>
  <si>
    <t>X1</t>
  </si>
  <si>
    <t>Y1</t>
  </si>
  <si>
    <t>Y2</t>
  </si>
  <si>
    <t>X2</t>
  </si>
  <si>
    <t>H 010</t>
  </si>
  <si>
    <t>X3</t>
  </si>
  <si>
    <t>Y3</t>
  </si>
  <si>
    <t xml:space="preserve">H 020 </t>
  </si>
  <si>
    <t>Y4</t>
  </si>
  <si>
    <t>X4</t>
  </si>
  <si>
    <t>H 006</t>
  </si>
  <si>
    <t>X5</t>
  </si>
  <si>
    <t>Y5</t>
  </si>
  <si>
    <t>H 012</t>
  </si>
  <si>
    <t>Y6</t>
  </si>
  <si>
    <t>X6</t>
  </si>
  <si>
    <t>M 053</t>
  </si>
  <si>
    <t>X7</t>
  </si>
  <si>
    <t>Y7</t>
  </si>
  <si>
    <t>M 077</t>
  </si>
  <si>
    <t>Y8</t>
  </si>
  <si>
    <t>X8</t>
  </si>
  <si>
    <t>M 002</t>
  </si>
  <si>
    <t>X9</t>
  </si>
  <si>
    <t>Y9</t>
  </si>
  <si>
    <t>M 076</t>
  </si>
  <si>
    <t>Y10</t>
  </si>
  <si>
    <t>X10</t>
  </si>
  <si>
    <t>M 066</t>
  </si>
  <si>
    <t>X11</t>
  </si>
  <si>
    <t>Y11</t>
  </si>
  <si>
    <t>M 064</t>
  </si>
  <si>
    <t>Y12</t>
  </si>
  <si>
    <t>X12</t>
  </si>
  <si>
    <t>M 082</t>
  </si>
  <si>
    <t>X13</t>
  </si>
  <si>
    <t>Y13</t>
  </si>
  <si>
    <t>M 080</t>
  </si>
  <si>
    <t>Y14</t>
  </si>
  <si>
    <t>X14</t>
  </si>
  <si>
    <t>M 062</t>
  </si>
  <si>
    <t>X15</t>
  </si>
  <si>
    <t>Y15</t>
  </si>
  <si>
    <t>M 050</t>
  </si>
  <si>
    <t>Y16</t>
  </si>
  <si>
    <t>X16</t>
  </si>
  <si>
    <t>M 079</t>
  </si>
  <si>
    <t>X17</t>
  </si>
  <si>
    <t>Y17</t>
  </si>
  <si>
    <t>T 002</t>
  </si>
  <si>
    <t>Total</t>
  </si>
  <si>
    <t>Fraction</t>
  </si>
  <si>
    <t>Pre ship (before C6 fix)</t>
  </si>
  <si>
    <t>Pre ship (after C6 fix)</t>
  </si>
  <si>
    <t>MCM test (UCSC)</t>
  </si>
  <si>
    <t>broken PA traces</t>
  </si>
  <si>
    <t>-</t>
  </si>
  <si>
    <t>MCM#</t>
  </si>
  <si>
    <t>B3</t>
  </si>
  <si>
    <t>partially disconnect</t>
  </si>
  <si>
    <t>187 (1/2)</t>
  </si>
  <si>
    <t>684 (1/2)</t>
  </si>
  <si>
    <t>645 (1/2)</t>
  </si>
  <si>
    <t>1 (1/2)</t>
  </si>
  <si>
    <t>136 (3/4,1/2)</t>
  </si>
  <si>
    <t>1 (3/4)</t>
  </si>
  <si>
    <t>Handoff, cosmic ray occupancy (SLAC)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</si>
</sst>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0" xfId="0" applyFont="1" applyAlignment="1">
      <alignment/>
    </xf>
    <xf numFmtId="9" fontId="7" fillId="0" borderId="17" xfId="21" applyFont="1" applyBorder="1" applyAlignment="1">
      <alignment horizontal="center"/>
    </xf>
    <xf numFmtId="10" fontId="7" fillId="0" borderId="5" xfId="21" applyNumberFormat="1" applyFont="1" applyBorder="1" applyAlignment="1">
      <alignment horizontal="center"/>
    </xf>
    <xf numFmtId="10" fontId="7" fillId="0" borderId="3" xfId="2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C1">
      <selection activeCell="C1" sqref="C1:M1"/>
    </sheetView>
  </sheetViews>
  <sheetFormatPr defaultColWidth="9.00390625" defaultRowHeight="12.75"/>
  <cols>
    <col min="1" max="1" width="6.75390625" style="0" customWidth="1"/>
    <col min="2" max="2" width="7.125" style="0" customWidth="1"/>
    <col min="3" max="3" width="5.50390625" style="0" customWidth="1"/>
    <col min="4" max="4" width="8.125" style="0" customWidth="1"/>
    <col min="5" max="10" width="10.875" style="0" customWidth="1"/>
    <col min="11" max="11" width="11.00390625" style="0" customWidth="1"/>
    <col min="12" max="12" width="8.875" style="0" customWidth="1"/>
    <col min="13" max="16384" width="10.875" style="0" customWidth="1"/>
  </cols>
  <sheetData>
    <row r="1" spans="1:13" ht="15.75" thickBot="1">
      <c r="A1" s="2" t="s">
        <v>2</v>
      </c>
      <c r="B1" s="1" t="s">
        <v>3</v>
      </c>
      <c r="C1" s="22" t="s">
        <v>4</v>
      </c>
      <c r="D1" s="24" t="s">
        <v>67</v>
      </c>
      <c r="E1" s="24" t="s">
        <v>64</v>
      </c>
      <c r="F1" s="42" t="s">
        <v>62</v>
      </c>
      <c r="G1" s="43"/>
      <c r="H1" s="44" t="s">
        <v>63</v>
      </c>
      <c r="I1" s="43"/>
      <c r="J1" s="44" t="s">
        <v>76</v>
      </c>
      <c r="K1" s="45"/>
      <c r="L1" s="43"/>
      <c r="M1" s="41" t="s">
        <v>2</v>
      </c>
    </row>
    <row r="2" spans="1:13" ht="30.75" customHeight="1" thickBot="1">
      <c r="A2" s="6"/>
      <c r="B2" s="7"/>
      <c r="C2" s="8"/>
      <c r="D2" s="5"/>
      <c r="E2" s="39" t="s">
        <v>65</v>
      </c>
      <c r="F2" s="40" t="s">
        <v>0</v>
      </c>
      <c r="G2" s="39" t="s">
        <v>1</v>
      </c>
      <c r="H2" s="40" t="s">
        <v>0</v>
      </c>
      <c r="I2" s="39" t="s">
        <v>1</v>
      </c>
      <c r="J2" s="40" t="s">
        <v>0</v>
      </c>
      <c r="K2" s="40" t="s">
        <v>69</v>
      </c>
      <c r="L2" s="39" t="s">
        <v>1</v>
      </c>
      <c r="M2" s="6"/>
    </row>
    <row r="3" spans="1:13" ht="15.75" thickBot="1">
      <c r="A3" s="10" t="s">
        <v>5</v>
      </c>
      <c r="B3" s="7" t="s">
        <v>68</v>
      </c>
      <c r="C3" s="4" t="s">
        <v>7</v>
      </c>
      <c r="D3" s="11">
        <v>11008</v>
      </c>
      <c r="E3" s="12">
        <v>0</v>
      </c>
      <c r="F3" s="13">
        <v>7</v>
      </c>
      <c r="G3" s="14">
        <v>1</v>
      </c>
      <c r="H3" s="13">
        <v>8</v>
      </c>
      <c r="I3" s="14">
        <v>0</v>
      </c>
      <c r="J3" s="13">
        <v>3</v>
      </c>
      <c r="K3" s="13" t="s">
        <v>74</v>
      </c>
      <c r="L3" s="14">
        <v>0</v>
      </c>
      <c r="M3" s="10" t="s">
        <v>5</v>
      </c>
    </row>
    <row r="4" spans="1:13" ht="15">
      <c r="A4" s="15" t="s">
        <v>8</v>
      </c>
      <c r="B4" s="16" t="s">
        <v>9</v>
      </c>
      <c r="C4" s="17" t="s">
        <v>6</v>
      </c>
      <c r="D4" s="18">
        <v>11343</v>
      </c>
      <c r="E4" s="19">
        <v>1</v>
      </c>
      <c r="F4" s="16">
        <v>9</v>
      </c>
      <c r="G4" s="20">
        <v>0</v>
      </c>
      <c r="H4" s="16">
        <v>9</v>
      </c>
      <c r="I4" s="20">
        <v>0</v>
      </c>
      <c r="J4" s="16">
        <v>9</v>
      </c>
      <c r="K4" s="16">
        <v>0</v>
      </c>
      <c r="L4" s="20">
        <v>0</v>
      </c>
      <c r="M4" s="15" t="s">
        <v>8</v>
      </c>
    </row>
    <row r="5" spans="1:13" ht="15.75" thickBot="1">
      <c r="A5" s="15" t="s">
        <v>10</v>
      </c>
      <c r="B5" s="16">
        <v>13</v>
      </c>
      <c r="C5" s="17" t="s">
        <v>7</v>
      </c>
      <c r="D5" s="18">
        <v>506</v>
      </c>
      <c r="E5" s="19">
        <v>0</v>
      </c>
      <c r="F5" s="16">
        <v>181</v>
      </c>
      <c r="G5" s="20">
        <v>0</v>
      </c>
      <c r="H5" s="16">
        <v>178</v>
      </c>
      <c r="I5" s="20">
        <v>0</v>
      </c>
      <c r="J5" s="16">
        <v>180</v>
      </c>
      <c r="K5" s="16">
        <v>0</v>
      </c>
      <c r="L5" s="20">
        <v>0</v>
      </c>
      <c r="M5" s="15" t="s">
        <v>10</v>
      </c>
    </row>
    <row r="6" spans="1:13" ht="15">
      <c r="A6" s="21" t="s">
        <v>11</v>
      </c>
      <c r="B6" s="22" t="s">
        <v>9</v>
      </c>
      <c r="C6" s="23" t="s">
        <v>6</v>
      </c>
      <c r="D6" s="11">
        <v>961</v>
      </c>
      <c r="E6" s="24">
        <v>7</v>
      </c>
      <c r="F6" s="22">
        <v>1</v>
      </c>
      <c r="G6" s="25">
        <v>0</v>
      </c>
      <c r="H6" s="22">
        <v>1</v>
      </c>
      <c r="I6" s="25">
        <v>0</v>
      </c>
      <c r="J6" s="22">
        <v>6</v>
      </c>
      <c r="K6" s="22">
        <v>0</v>
      </c>
      <c r="L6" s="25">
        <v>0</v>
      </c>
      <c r="M6" s="21" t="s">
        <v>11</v>
      </c>
    </row>
    <row r="7" spans="1:13" ht="15.75" thickBot="1">
      <c r="A7" s="26" t="s">
        <v>12</v>
      </c>
      <c r="B7" s="27">
        <v>16</v>
      </c>
      <c r="C7" s="28" t="s">
        <v>7</v>
      </c>
      <c r="D7" s="29">
        <v>675</v>
      </c>
      <c r="E7" s="12">
        <v>4</v>
      </c>
      <c r="F7" s="13">
        <v>2</v>
      </c>
      <c r="G7" s="14">
        <v>3</v>
      </c>
      <c r="H7" s="13">
        <v>2</v>
      </c>
      <c r="I7" s="14">
        <v>2</v>
      </c>
      <c r="J7" s="13">
        <v>2</v>
      </c>
      <c r="K7" s="13">
        <v>0</v>
      </c>
      <c r="L7" s="14">
        <v>3</v>
      </c>
      <c r="M7" s="26" t="s">
        <v>12</v>
      </c>
    </row>
    <row r="8" spans="1:13" ht="15">
      <c r="A8" s="15" t="s">
        <v>13</v>
      </c>
      <c r="B8" s="30" t="s">
        <v>14</v>
      </c>
      <c r="C8" s="17" t="s">
        <v>6</v>
      </c>
      <c r="D8" s="18">
        <v>1103</v>
      </c>
      <c r="E8" s="19">
        <v>1</v>
      </c>
      <c r="F8" s="16">
        <v>0</v>
      </c>
      <c r="G8" s="20">
        <v>0</v>
      </c>
      <c r="H8" s="16">
        <v>0</v>
      </c>
      <c r="I8" s="20">
        <v>0</v>
      </c>
      <c r="J8" s="16">
        <v>0</v>
      </c>
      <c r="K8" s="16">
        <v>0</v>
      </c>
      <c r="L8" s="20">
        <v>0</v>
      </c>
      <c r="M8" s="15" t="s">
        <v>13</v>
      </c>
    </row>
    <row r="9" spans="1:13" ht="15.75" thickBot="1">
      <c r="A9" s="15" t="s">
        <v>15</v>
      </c>
      <c r="B9" s="13"/>
      <c r="C9" s="17" t="s">
        <v>7</v>
      </c>
      <c r="D9" s="18">
        <v>634</v>
      </c>
      <c r="E9" s="19">
        <v>4</v>
      </c>
      <c r="F9" s="16">
        <v>22</v>
      </c>
      <c r="G9" s="20">
        <v>0</v>
      </c>
      <c r="H9" s="16">
        <v>22</v>
      </c>
      <c r="I9" s="20">
        <v>0</v>
      </c>
      <c r="J9" s="16">
        <v>22</v>
      </c>
      <c r="K9" s="16">
        <v>0</v>
      </c>
      <c r="L9" s="20">
        <v>0</v>
      </c>
      <c r="M9" s="15" t="s">
        <v>15</v>
      </c>
    </row>
    <row r="10" spans="1:13" ht="15">
      <c r="A10" s="21" t="s">
        <v>16</v>
      </c>
      <c r="B10" s="22" t="s">
        <v>17</v>
      </c>
      <c r="C10" s="23" t="s">
        <v>6</v>
      </c>
      <c r="D10" s="11">
        <v>1100</v>
      </c>
      <c r="E10" s="24">
        <v>2</v>
      </c>
      <c r="F10" s="22">
        <v>137</v>
      </c>
      <c r="G10" s="25">
        <v>1</v>
      </c>
      <c r="H10" s="22">
        <v>139</v>
      </c>
      <c r="I10" s="25">
        <v>1</v>
      </c>
      <c r="J10" s="22">
        <v>140</v>
      </c>
      <c r="K10" s="22" t="s">
        <v>70</v>
      </c>
      <c r="L10" s="25">
        <v>1</v>
      </c>
      <c r="M10" s="21" t="s">
        <v>16</v>
      </c>
    </row>
    <row r="11" spans="1:13" ht="15.75" thickBot="1">
      <c r="A11" s="26" t="s">
        <v>18</v>
      </c>
      <c r="B11" s="27"/>
      <c r="C11" s="28" t="s">
        <v>7</v>
      </c>
      <c r="D11" s="29">
        <v>525</v>
      </c>
      <c r="E11" s="12">
        <v>1</v>
      </c>
      <c r="F11" s="13">
        <v>0</v>
      </c>
      <c r="G11" s="14">
        <v>0</v>
      </c>
      <c r="H11" s="13">
        <v>0</v>
      </c>
      <c r="I11" s="14">
        <v>0</v>
      </c>
      <c r="J11" s="13">
        <v>0</v>
      </c>
      <c r="K11" s="13" t="s">
        <v>72</v>
      </c>
      <c r="L11" s="14">
        <v>0</v>
      </c>
      <c r="M11" s="26" t="s">
        <v>18</v>
      </c>
    </row>
    <row r="12" spans="1:13" ht="15">
      <c r="A12" s="15" t="s">
        <v>19</v>
      </c>
      <c r="B12" s="30" t="s">
        <v>20</v>
      </c>
      <c r="C12" s="17" t="s">
        <v>6</v>
      </c>
      <c r="D12" s="18">
        <v>1093</v>
      </c>
      <c r="E12" s="19">
        <v>0</v>
      </c>
      <c r="F12" s="16">
        <v>0</v>
      </c>
      <c r="G12" s="20">
        <v>0</v>
      </c>
      <c r="H12" s="16">
        <v>0</v>
      </c>
      <c r="I12" s="20">
        <v>0</v>
      </c>
      <c r="J12" s="16">
        <v>4</v>
      </c>
      <c r="K12" s="16" t="s">
        <v>71</v>
      </c>
      <c r="L12" s="20">
        <v>3</v>
      </c>
      <c r="M12" s="15" t="s">
        <v>19</v>
      </c>
    </row>
    <row r="13" spans="1:13" ht="15.75" thickBot="1">
      <c r="A13" s="15" t="s">
        <v>21</v>
      </c>
      <c r="B13" s="13"/>
      <c r="C13" s="17" t="s">
        <v>7</v>
      </c>
      <c r="D13" s="18">
        <v>302</v>
      </c>
      <c r="E13" s="19">
        <v>0</v>
      </c>
      <c r="F13" s="16">
        <v>0</v>
      </c>
      <c r="G13" s="20">
        <v>0</v>
      </c>
      <c r="H13" s="16">
        <v>0</v>
      </c>
      <c r="I13" s="20">
        <v>0</v>
      </c>
      <c r="J13" s="16">
        <v>0</v>
      </c>
      <c r="K13" s="16">
        <v>0</v>
      </c>
      <c r="L13" s="20">
        <v>0</v>
      </c>
      <c r="M13" s="15" t="s">
        <v>21</v>
      </c>
    </row>
    <row r="14" spans="1:13" ht="15">
      <c r="A14" s="21" t="s">
        <v>22</v>
      </c>
      <c r="B14" s="22" t="s">
        <v>23</v>
      </c>
      <c r="C14" s="23" t="s">
        <v>6</v>
      </c>
      <c r="D14" s="11">
        <v>1023</v>
      </c>
      <c r="E14" s="24">
        <v>0</v>
      </c>
      <c r="F14" s="22">
        <v>1</v>
      </c>
      <c r="G14" s="25">
        <v>0</v>
      </c>
      <c r="H14" s="22">
        <v>1</v>
      </c>
      <c r="I14" s="25">
        <v>0</v>
      </c>
      <c r="J14" s="22">
        <v>1</v>
      </c>
      <c r="K14" s="22">
        <v>0</v>
      </c>
      <c r="L14" s="25">
        <v>0</v>
      </c>
      <c r="M14" s="21" t="s">
        <v>22</v>
      </c>
    </row>
    <row r="15" spans="1:13" ht="15.75" thickBot="1">
      <c r="A15" s="26" t="s">
        <v>24</v>
      </c>
      <c r="B15" s="27"/>
      <c r="C15" s="28" t="s">
        <v>7</v>
      </c>
      <c r="D15" s="29">
        <v>11351</v>
      </c>
      <c r="E15" s="12">
        <v>0</v>
      </c>
      <c r="F15" s="13">
        <v>51</v>
      </c>
      <c r="G15" s="14">
        <v>0</v>
      </c>
      <c r="H15" s="13">
        <v>49</v>
      </c>
      <c r="I15" s="14">
        <v>0</v>
      </c>
      <c r="J15" s="13">
        <v>49</v>
      </c>
      <c r="K15" s="13">
        <v>0</v>
      </c>
      <c r="L15" s="14">
        <v>0</v>
      </c>
      <c r="M15" s="26" t="s">
        <v>24</v>
      </c>
    </row>
    <row r="16" spans="1:13" ht="15">
      <c r="A16" s="15" t="s">
        <v>25</v>
      </c>
      <c r="B16" s="30" t="s">
        <v>26</v>
      </c>
      <c r="C16" s="17" t="s">
        <v>6</v>
      </c>
      <c r="D16" s="18">
        <v>11437</v>
      </c>
      <c r="E16" s="19">
        <v>1</v>
      </c>
      <c r="F16" s="16">
        <v>3</v>
      </c>
      <c r="G16" s="20">
        <v>0</v>
      </c>
      <c r="H16" s="16">
        <v>3</v>
      </c>
      <c r="I16" s="20">
        <v>1</v>
      </c>
      <c r="J16" s="16">
        <v>7</v>
      </c>
      <c r="K16" s="16">
        <v>0</v>
      </c>
      <c r="L16" s="20">
        <v>2</v>
      </c>
      <c r="M16" s="15" t="s">
        <v>25</v>
      </c>
    </row>
    <row r="17" spans="1:13" ht="15.75" thickBot="1">
      <c r="A17" s="15" t="s">
        <v>27</v>
      </c>
      <c r="B17" s="13"/>
      <c r="C17" s="17" t="s">
        <v>7</v>
      </c>
      <c r="D17" s="18">
        <v>294</v>
      </c>
      <c r="E17" s="19">
        <v>1</v>
      </c>
      <c r="F17" s="16">
        <v>1</v>
      </c>
      <c r="G17" s="20">
        <v>0</v>
      </c>
      <c r="H17" s="16">
        <v>1</v>
      </c>
      <c r="I17" s="20">
        <v>0</v>
      </c>
      <c r="J17" s="16">
        <v>1</v>
      </c>
      <c r="K17" s="16">
        <v>0</v>
      </c>
      <c r="L17" s="20">
        <v>0</v>
      </c>
      <c r="M17" s="15" t="s">
        <v>27</v>
      </c>
    </row>
    <row r="18" spans="1:13" ht="15">
      <c r="A18" s="21" t="s">
        <v>28</v>
      </c>
      <c r="B18" s="22" t="s">
        <v>29</v>
      </c>
      <c r="C18" s="23" t="s">
        <v>6</v>
      </c>
      <c r="D18" s="11">
        <v>367</v>
      </c>
      <c r="E18" s="24">
        <v>7</v>
      </c>
      <c r="F18" s="22">
        <v>5</v>
      </c>
      <c r="G18" s="25">
        <v>0</v>
      </c>
      <c r="H18" s="22">
        <v>5</v>
      </c>
      <c r="I18" s="25">
        <v>0</v>
      </c>
      <c r="J18" s="22">
        <v>9</v>
      </c>
      <c r="K18" s="22">
        <v>0</v>
      </c>
      <c r="L18" s="25">
        <v>0</v>
      </c>
      <c r="M18" s="21" t="s">
        <v>28</v>
      </c>
    </row>
    <row r="19" spans="1:13" ht="15.75" thickBot="1">
      <c r="A19" s="26" t="s">
        <v>30</v>
      </c>
      <c r="B19" s="27"/>
      <c r="C19" s="28" t="s">
        <v>7</v>
      </c>
      <c r="D19" s="29">
        <v>739</v>
      </c>
      <c r="E19" s="12">
        <v>0</v>
      </c>
      <c r="F19" s="13">
        <v>0</v>
      </c>
      <c r="G19" s="14">
        <v>0</v>
      </c>
      <c r="H19" s="13">
        <v>0</v>
      </c>
      <c r="I19" s="14">
        <v>0</v>
      </c>
      <c r="J19" s="13">
        <v>0</v>
      </c>
      <c r="K19" s="13">
        <v>0</v>
      </c>
      <c r="L19" s="14">
        <v>0</v>
      </c>
      <c r="M19" s="26" t="s">
        <v>30</v>
      </c>
    </row>
    <row r="20" spans="1:13" ht="15">
      <c r="A20" s="15" t="s">
        <v>31</v>
      </c>
      <c r="B20" s="30" t="s">
        <v>32</v>
      </c>
      <c r="C20" s="17" t="s">
        <v>6</v>
      </c>
      <c r="D20" s="18">
        <v>599</v>
      </c>
      <c r="E20" s="19">
        <v>0</v>
      </c>
      <c r="F20" s="16">
        <v>0</v>
      </c>
      <c r="G20" s="20">
        <v>1</v>
      </c>
      <c r="H20" s="16">
        <v>0</v>
      </c>
      <c r="I20" s="20">
        <v>1</v>
      </c>
      <c r="J20" s="16">
        <v>2</v>
      </c>
      <c r="K20" s="16">
        <v>0</v>
      </c>
      <c r="L20" s="20">
        <v>2</v>
      </c>
      <c r="M20" s="15" t="s">
        <v>31</v>
      </c>
    </row>
    <row r="21" spans="1:13" ht="15.75" thickBot="1">
      <c r="A21" s="15" t="s">
        <v>33</v>
      </c>
      <c r="B21" s="13"/>
      <c r="C21" s="17" t="s">
        <v>7</v>
      </c>
      <c r="D21" s="18">
        <v>664</v>
      </c>
      <c r="E21" s="19">
        <v>7</v>
      </c>
      <c r="F21" s="16">
        <v>3</v>
      </c>
      <c r="G21" s="20">
        <v>0</v>
      </c>
      <c r="H21" s="16">
        <v>3</v>
      </c>
      <c r="I21" s="20">
        <v>0</v>
      </c>
      <c r="J21" s="16">
        <v>3</v>
      </c>
      <c r="K21" s="16" t="s">
        <v>73</v>
      </c>
      <c r="L21" s="20">
        <v>0</v>
      </c>
      <c r="M21" s="15" t="s">
        <v>33</v>
      </c>
    </row>
    <row r="22" spans="1:13" ht="15">
      <c r="A22" s="21" t="s">
        <v>34</v>
      </c>
      <c r="B22" s="22" t="s">
        <v>35</v>
      </c>
      <c r="C22" s="23" t="s">
        <v>6</v>
      </c>
      <c r="D22" s="11">
        <v>912</v>
      </c>
      <c r="E22" s="24">
        <v>15</v>
      </c>
      <c r="F22" s="22">
        <v>1</v>
      </c>
      <c r="G22" s="25">
        <v>0</v>
      </c>
      <c r="H22" s="22">
        <v>1</v>
      </c>
      <c r="I22" s="25">
        <v>0</v>
      </c>
      <c r="J22" s="22">
        <v>1</v>
      </c>
      <c r="K22" s="22">
        <v>0</v>
      </c>
      <c r="L22" s="25">
        <v>0</v>
      </c>
      <c r="M22" s="21" t="s">
        <v>34</v>
      </c>
    </row>
    <row r="23" spans="1:13" ht="15.75" thickBot="1">
      <c r="A23" s="26" t="s">
        <v>36</v>
      </c>
      <c r="B23" s="27"/>
      <c r="C23" s="28" t="s">
        <v>7</v>
      </c>
      <c r="D23" s="29">
        <v>11135</v>
      </c>
      <c r="E23" s="12">
        <v>3</v>
      </c>
      <c r="F23" s="13">
        <v>2</v>
      </c>
      <c r="G23" s="14">
        <v>0</v>
      </c>
      <c r="H23" s="13">
        <v>2</v>
      </c>
      <c r="I23" s="14">
        <v>0</v>
      </c>
      <c r="J23" s="13">
        <v>3</v>
      </c>
      <c r="K23" s="13">
        <v>0</v>
      </c>
      <c r="L23" s="14">
        <v>0</v>
      </c>
      <c r="M23" s="26" t="s">
        <v>36</v>
      </c>
    </row>
    <row r="24" spans="1:13" ht="15">
      <c r="A24" s="15" t="s">
        <v>37</v>
      </c>
      <c r="B24" s="30" t="s">
        <v>38</v>
      </c>
      <c r="C24" s="17" t="s">
        <v>6</v>
      </c>
      <c r="D24" s="18">
        <v>488</v>
      </c>
      <c r="E24" s="19">
        <v>0</v>
      </c>
      <c r="F24" s="16">
        <v>0</v>
      </c>
      <c r="G24" s="20">
        <v>0</v>
      </c>
      <c r="H24" s="16">
        <v>0</v>
      </c>
      <c r="I24" s="20">
        <v>1</v>
      </c>
      <c r="J24" s="16">
        <v>1</v>
      </c>
      <c r="K24" s="16">
        <v>0</v>
      </c>
      <c r="L24" s="20">
        <v>1</v>
      </c>
      <c r="M24" s="15" t="s">
        <v>37</v>
      </c>
    </row>
    <row r="25" spans="1:13" ht="15.75" thickBot="1">
      <c r="A25" s="15" t="s">
        <v>39</v>
      </c>
      <c r="B25" s="13"/>
      <c r="C25" s="17" t="s">
        <v>7</v>
      </c>
      <c r="D25" s="18">
        <v>261</v>
      </c>
      <c r="E25" s="19">
        <v>0</v>
      </c>
      <c r="F25" s="16">
        <v>0</v>
      </c>
      <c r="G25" s="20">
        <v>0</v>
      </c>
      <c r="H25" s="16">
        <v>0</v>
      </c>
      <c r="I25" s="20">
        <v>1</v>
      </c>
      <c r="J25" s="16">
        <v>0</v>
      </c>
      <c r="K25" s="16">
        <v>0</v>
      </c>
      <c r="L25" s="20">
        <v>2</v>
      </c>
      <c r="M25" s="15" t="s">
        <v>39</v>
      </c>
    </row>
    <row r="26" spans="1:13" ht="15">
      <c r="A26" s="21" t="s">
        <v>40</v>
      </c>
      <c r="B26" s="22" t="s">
        <v>41</v>
      </c>
      <c r="C26" s="23" t="s">
        <v>6</v>
      </c>
      <c r="D26" s="11">
        <v>501</v>
      </c>
      <c r="E26" s="24">
        <v>0</v>
      </c>
      <c r="F26" s="22">
        <v>0</v>
      </c>
      <c r="G26" s="25">
        <v>0</v>
      </c>
      <c r="H26" s="22">
        <v>0</v>
      </c>
      <c r="I26" s="25">
        <v>0</v>
      </c>
      <c r="J26" s="22">
        <v>0</v>
      </c>
      <c r="K26" s="22">
        <v>0</v>
      </c>
      <c r="L26" s="25">
        <v>0</v>
      </c>
      <c r="M26" s="21" t="s">
        <v>40</v>
      </c>
    </row>
    <row r="27" spans="1:13" ht="15.75" thickBot="1">
      <c r="A27" s="26" t="s">
        <v>42</v>
      </c>
      <c r="B27" s="27"/>
      <c r="C27" s="28" t="s">
        <v>7</v>
      </c>
      <c r="D27" s="29">
        <v>362</v>
      </c>
      <c r="E27" s="12" t="s">
        <v>66</v>
      </c>
      <c r="F27" s="13">
        <v>0</v>
      </c>
      <c r="G27" s="14">
        <v>0</v>
      </c>
      <c r="H27" s="13">
        <v>0</v>
      </c>
      <c r="I27" s="14">
        <v>0</v>
      </c>
      <c r="J27" s="13">
        <v>1</v>
      </c>
      <c r="K27" s="13">
        <v>0</v>
      </c>
      <c r="L27" s="14">
        <v>1</v>
      </c>
      <c r="M27" s="26" t="s">
        <v>42</v>
      </c>
    </row>
    <row r="28" spans="1:13" ht="15">
      <c r="A28" s="15" t="s">
        <v>43</v>
      </c>
      <c r="B28" s="30" t="s">
        <v>44</v>
      </c>
      <c r="C28" s="17" t="s">
        <v>6</v>
      </c>
      <c r="D28" s="18">
        <v>462</v>
      </c>
      <c r="E28" s="19">
        <v>0</v>
      </c>
      <c r="F28" s="16">
        <v>0</v>
      </c>
      <c r="G28" s="20">
        <v>0</v>
      </c>
      <c r="H28" s="16">
        <v>0</v>
      </c>
      <c r="I28" s="20">
        <v>0</v>
      </c>
      <c r="J28" s="16">
        <v>0</v>
      </c>
      <c r="K28" s="16">
        <v>0</v>
      </c>
      <c r="L28" s="20">
        <v>0</v>
      </c>
      <c r="M28" s="15" t="s">
        <v>43</v>
      </c>
    </row>
    <row r="29" spans="1:13" ht="15.75" thickBot="1">
      <c r="A29" s="15" t="s">
        <v>45</v>
      </c>
      <c r="B29" s="13"/>
      <c r="C29" s="17" t="s">
        <v>7</v>
      </c>
      <c r="D29" s="18">
        <v>860</v>
      </c>
      <c r="E29" s="19">
        <v>5</v>
      </c>
      <c r="F29" s="16">
        <v>0</v>
      </c>
      <c r="G29" s="20">
        <v>0</v>
      </c>
      <c r="H29" s="16">
        <v>0</v>
      </c>
      <c r="I29" s="20">
        <v>0</v>
      </c>
      <c r="J29" s="16">
        <v>0</v>
      </c>
      <c r="K29" s="16">
        <v>0</v>
      </c>
      <c r="L29" s="20">
        <v>0</v>
      </c>
      <c r="M29" s="15" t="s">
        <v>45</v>
      </c>
    </row>
    <row r="30" spans="1:13" ht="15">
      <c r="A30" s="21" t="s">
        <v>46</v>
      </c>
      <c r="B30" s="22" t="s">
        <v>47</v>
      </c>
      <c r="C30" s="23" t="s">
        <v>6</v>
      </c>
      <c r="D30" s="11">
        <v>660</v>
      </c>
      <c r="E30" s="24">
        <v>0</v>
      </c>
      <c r="F30" s="22">
        <v>0</v>
      </c>
      <c r="G30" s="25">
        <v>0</v>
      </c>
      <c r="H30" s="22">
        <v>0</v>
      </c>
      <c r="I30" s="25">
        <v>0</v>
      </c>
      <c r="J30" s="22">
        <v>0</v>
      </c>
      <c r="K30" s="22">
        <v>0</v>
      </c>
      <c r="L30" s="25">
        <v>0</v>
      </c>
      <c r="M30" s="21" t="s">
        <v>46</v>
      </c>
    </row>
    <row r="31" spans="1:13" ht="15.75" thickBot="1">
      <c r="A31" s="26" t="s">
        <v>48</v>
      </c>
      <c r="B31" s="27"/>
      <c r="C31" s="28" t="s">
        <v>7</v>
      </c>
      <c r="D31" s="29">
        <v>336</v>
      </c>
      <c r="E31" s="12">
        <v>8</v>
      </c>
      <c r="F31" s="13">
        <v>7</v>
      </c>
      <c r="G31" s="14">
        <v>0</v>
      </c>
      <c r="H31" s="13">
        <v>7</v>
      </c>
      <c r="I31" s="14">
        <v>0</v>
      </c>
      <c r="J31" s="13">
        <v>11</v>
      </c>
      <c r="K31" s="13">
        <v>0</v>
      </c>
      <c r="L31" s="14">
        <v>0</v>
      </c>
      <c r="M31" s="26" t="s">
        <v>48</v>
      </c>
    </row>
    <row r="32" spans="1:13" ht="15">
      <c r="A32" s="15" t="s">
        <v>49</v>
      </c>
      <c r="B32" s="30" t="s">
        <v>50</v>
      </c>
      <c r="C32" s="17" t="s">
        <v>6</v>
      </c>
      <c r="D32" s="18">
        <v>863</v>
      </c>
      <c r="E32" s="19">
        <v>0</v>
      </c>
      <c r="F32" s="16">
        <v>0</v>
      </c>
      <c r="G32" s="20">
        <v>1</v>
      </c>
      <c r="H32" s="16">
        <v>0</v>
      </c>
      <c r="I32" s="20">
        <v>1</v>
      </c>
      <c r="J32" s="16">
        <v>0</v>
      </c>
      <c r="K32" s="16">
        <v>0</v>
      </c>
      <c r="L32" s="20">
        <v>2</v>
      </c>
      <c r="M32" s="15" t="s">
        <v>49</v>
      </c>
    </row>
    <row r="33" spans="1:13" ht="15.75" thickBot="1">
      <c r="A33" s="15" t="s">
        <v>51</v>
      </c>
      <c r="B33" s="13"/>
      <c r="C33" s="17" t="s">
        <v>7</v>
      </c>
      <c r="D33" s="18">
        <v>676</v>
      </c>
      <c r="E33" s="19">
        <v>0</v>
      </c>
      <c r="F33" s="16">
        <v>2</v>
      </c>
      <c r="G33" s="20">
        <v>0</v>
      </c>
      <c r="H33" s="16">
        <v>2</v>
      </c>
      <c r="I33" s="20">
        <v>0</v>
      </c>
      <c r="J33" s="16">
        <v>3</v>
      </c>
      <c r="K33" s="16">
        <v>0</v>
      </c>
      <c r="L33" s="20">
        <v>0</v>
      </c>
      <c r="M33" s="15" t="s">
        <v>51</v>
      </c>
    </row>
    <row r="34" spans="1:13" ht="15">
      <c r="A34" s="21" t="s">
        <v>52</v>
      </c>
      <c r="B34" s="22" t="s">
        <v>53</v>
      </c>
      <c r="C34" s="23" t="s">
        <v>6</v>
      </c>
      <c r="D34" s="11">
        <v>11513</v>
      </c>
      <c r="E34" s="24">
        <v>3</v>
      </c>
      <c r="F34" s="22">
        <v>0</v>
      </c>
      <c r="G34" s="25">
        <v>2</v>
      </c>
      <c r="H34" s="22">
        <v>0</v>
      </c>
      <c r="I34" s="25">
        <v>2</v>
      </c>
      <c r="J34" s="22">
        <v>5</v>
      </c>
      <c r="K34" s="22" t="s">
        <v>75</v>
      </c>
      <c r="L34" s="25">
        <v>2</v>
      </c>
      <c r="M34" s="21" t="s">
        <v>52</v>
      </c>
    </row>
    <row r="35" spans="1:13" ht="15.75" thickBot="1">
      <c r="A35" s="26" t="s">
        <v>54</v>
      </c>
      <c r="B35" s="27"/>
      <c r="C35" s="28" t="s">
        <v>7</v>
      </c>
      <c r="D35" s="29">
        <v>428</v>
      </c>
      <c r="E35" s="12">
        <v>0</v>
      </c>
      <c r="F35" s="13">
        <v>1</v>
      </c>
      <c r="G35" s="14">
        <v>0</v>
      </c>
      <c r="H35" s="13">
        <v>1</v>
      </c>
      <c r="I35" s="14">
        <v>0</v>
      </c>
      <c r="J35" s="13">
        <v>0</v>
      </c>
      <c r="K35" s="13">
        <v>0</v>
      </c>
      <c r="L35" s="14">
        <v>0</v>
      </c>
      <c r="M35" s="26" t="s">
        <v>54</v>
      </c>
    </row>
    <row r="36" spans="1:13" ht="15">
      <c r="A36" s="15" t="s">
        <v>55</v>
      </c>
      <c r="B36" s="30" t="s">
        <v>56</v>
      </c>
      <c r="C36" s="17" t="s">
        <v>6</v>
      </c>
      <c r="D36" s="18">
        <v>296</v>
      </c>
      <c r="E36" s="19">
        <v>0</v>
      </c>
      <c r="F36" s="16">
        <v>0</v>
      </c>
      <c r="G36" s="20">
        <v>0</v>
      </c>
      <c r="H36" s="16">
        <v>0</v>
      </c>
      <c r="I36" s="20">
        <v>0</v>
      </c>
      <c r="J36" s="16">
        <v>0</v>
      </c>
      <c r="K36" s="16">
        <v>0</v>
      </c>
      <c r="L36" s="20">
        <v>0</v>
      </c>
      <c r="M36" s="15" t="s">
        <v>55</v>
      </c>
    </row>
    <row r="37" spans="1:13" ht="15.75" thickBot="1">
      <c r="A37" s="15" t="s">
        <v>57</v>
      </c>
      <c r="B37" s="13"/>
      <c r="C37" s="17" t="s">
        <v>7</v>
      </c>
      <c r="D37" s="18">
        <v>365</v>
      </c>
      <c r="E37" s="19">
        <v>8</v>
      </c>
      <c r="F37" s="16">
        <v>3</v>
      </c>
      <c r="G37" s="20">
        <v>0</v>
      </c>
      <c r="H37" s="16">
        <v>3</v>
      </c>
      <c r="I37" s="20">
        <v>1</v>
      </c>
      <c r="J37" s="16">
        <v>10</v>
      </c>
      <c r="K37" s="16">
        <v>0</v>
      </c>
      <c r="L37" s="20">
        <v>3</v>
      </c>
      <c r="M37" s="15" t="s">
        <v>57</v>
      </c>
    </row>
    <row r="38" spans="1:13" ht="15.75" thickBot="1">
      <c r="A38" s="10" t="s">
        <v>58</v>
      </c>
      <c r="B38" s="7" t="s">
        <v>59</v>
      </c>
      <c r="C38" s="3" t="s">
        <v>6</v>
      </c>
      <c r="D38" s="31">
        <v>665</v>
      </c>
      <c r="E38" s="9">
        <v>3</v>
      </c>
      <c r="F38" s="7">
        <v>1</v>
      </c>
      <c r="G38" s="4">
        <v>1</v>
      </c>
      <c r="H38" s="7">
        <v>1</v>
      </c>
      <c r="I38" s="4">
        <v>0</v>
      </c>
      <c r="J38" s="7">
        <v>4</v>
      </c>
      <c r="K38" s="7">
        <v>0</v>
      </c>
      <c r="L38" s="4">
        <v>0</v>
      </c>
      <c r="M38" s="10" t="s">
        <v>58</v>
      </c>
    </row>
    <row r="39" spans="1:13" ht="15.75" thickBot="1">
      <c r="A39" s="32" t="s">
        <v>60</v>
      </c>
      <c r="B39" s="7"/>
      <c r="C39" s="3"/>
      <c r="D39" s="4"/>
      <c r="E39" s="32">
        <v>81</v>
      </c>
      <c r="F39" s="33">
        <f>SUM(F3:F38)</f>
        <v>440</v>
      </c>
      <c r="G39" s="5"/>
      <c r="H39" s="33">
        <f>SUM(H3:H38)</f>
        <v>438</v>
      </c>
      <c r="I39" s="5"/>
      <c r="J39" s="33">
        <f>SUM(J3:J38)</f>
        <v>477</v>
      </c>
      <c r="K39" s="34">
        <f>136+187+645+684+2</f>
        <v>1654</v>
      </c>
      <c r="L39" s="5">
        <f>SUM(L3:L37)</f>
        <v>22</v>
      </c>
      <c r="M39" s="35"/>
    </row>
    <row r="40" spans="1:13" ht="15.75" thickBot="1">
      <c r="A40" s="46" t="s">
        <v>61</v>
      </c>
      <c r="B40" s="47"/>
      <c r="C40" s="3"/>
      <c r="D40" s="4"/>
      <c r="E40" s="36">
        <v>0.001464844</v>
      </c>
      <c r="F40" s="37">
        <f>F39/(24*64*36)</f>
        <v>0.007957175925925927</v>
      </c>
      <c r="G40" s="5"/>
      <c r="H40" s="37">
        <f>H39/(24*64*36)</f>
        <v>0.007921006944444444</v>
      </c>
      <c r="I40" s="5"/>
      <c r="J40" s="37">
        <f>J39/(24*64*36)</f>
        <v>0.008626302083333334</v>
      </c>
      <c r="K40" s="38">
        <f>K39/(24*64*36)</f>
        <v>0.029911747685185185</v>
      </c>
      <c r="L40" s="5"/>
      <c r="M40" s="35"/>
    </row>
  </sheetData>
  <mergeCells count="4">
    <mergeCell ref="F1:G1"/>
    <mergeCell ref="H1:I1"/>
    <mergeCell ref="J1:L1"/>
    <mergeCell ref="A40:B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Robert P. Johnson</cp:lastModifiedBy>
  <dcterms:created xsi:type="dcterms:W3CDTF">2005-02-03T20:40:03Z</dcterms:created>
  <dcterms:modified xsi:type="dcterms:W3CDTF">2005-02-04T17:48:04Z</dcterms:modified>
  <cp:category/>
  <cp:version/>
  <cp:contentType/>
  <cp:contentStatus/>
</cp:coreProperties>
</file>